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h Flow State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<sst xmlns="http://schemas.openxmlformats.org/spreadsheetml/2006/main" count="41" uniqueCount="41">
  <si>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CASH FLOW STATEMENT</t>
  </si>
  <si>
    <t xml:space="preserve">ABC Packaging Industry and Trade Inc. — Sample Company (Indirect Method, TRY)</t>
  </si>
  <si>
    <t xml:space="preserve">Note: This table has been filled in with sample data. You can edit it with your own figures.</t>
  </si>
  <si>
    <t xml:space="preserve">Line Item</t>
  </si>
  <si>
    <t xml:space="preserve">Amount (TRY)</t>
  </si>
  <si>
    <t xml:space="preserve">A. CASH FLOWS FROM OPERATING ACTIVITIES</t>
  </si>
  <si>
    <t xml:space="preserve">Profit before tax</t>
  </si>
  <si>
    <t xml:space="preserve">Depreciation and amortization (+)</t>
  </si>
  <si>
    <t xml:space="preserve">Provision for employee severance (+)</t>
  </si>
  <si>
    <t xml:space="preserve">Share of loss of equity-accounted investees (+)</t>
  </si>
  <si>
    <t xml:space="preserve">(Gain) / loss on sale of tangible fixed assets (+/-)</t>
  </si>
  <si>
    <t xml:space="preserve">Interest income (-)</t>
  </si>
  <si>
    <t xml:space="preserve">Interest expense (+)</t>
  </si>
  <si>
    <t xml:space="preserve">Taxes paid (-)</t>
  </si>
  <si>
    <t xml:space="preserve">Changes in working capital:</t>
  </si>
  <si>
    <t xml:space="preserve">(Increase) / decrease in trade receivables</t>
  </si>
  <si>
    <t xml:space="preserve">(Increase) / decrease in other receivables</t>
  </si>
  <si>
    <t xml:space="preserve">(Increase) / decrease in inventories</t>
  </si>
  <si>
    <t xml:space="preserve">(Increase) / decrease in other current assets</t>
  </si>
  <si>
    <t xml:space="preserve">Increase / (decrease) in trade payables</t>
  </si>
  <si>
    <t xml:space="preserve">Increase / (decrease) in other short-term liabilities</t>
  </si>
  <si>
    <t xml:space="preserve">(Decrease) / increase in trade payables to related parties</t>
  </si>
  <si>
    <t xml:space="preserve">Employee severance paid (-)</t>
  </si>
  <si>
    <t xml:space="preserve">Net Cash Provided by Operating Activities (A)</t>
  </si>
  <si>
    <t xml:space="preserve">B. CASH FLOWS FROM INVESTING ACTIVITIES</t>
  </si>
  <si>
    <t xml:space="preserve">Interest received (+)</t>
  </si>
  <si>
    <t xml:space="preserve">Purchases of tangible / intangible fixed assets (-)</t>
  </si>
  <si>
    <t xml:space="preserve">Proceeds from sale of tangible / intangible fixed assets (+)</t>
  </si>
  <si>
    <t xml:space="preserve">Net Cash Provided by / (Used in) Investing Activities (B)</t>
  </si>
  <si>
    <t xml:space="preserve">C. CASH FLOWS FROM FINANCING ACTIVITIES</t>
  </si>
  <si>
    <t xml:space="preserve">Increase / (decrease) in financial borrowings</t>
  </si>
  <si>
    <t xml:space="preserve">Interest paid (-)</t>
  </si>
  <si>
    <t xml:space="preserve">Dividends paid (-)</t>
  </si>
  <si>
    <t xml:space="preserve">Net Cash Provided by / (Used in) Financing Activities (C)</t>
  </si>
  <si>
    <t xml:space="preserve">NET INCREASE / (DECREASE) IN CASH AND CASH EQUIVALENTS (A+B+C)</t>
  </si>
  <si>
    <t xml:space="preserve">Cash and Cash Equivalents at Beginning of Period</t>
  </si>
  <si>
    <t xml:space="preserve">CASH AND CASH EQUIVALENTS AT END OF PERIOD</t>
  </si>
  <si>
    <t xml:space="preserve">Notes:</t>
  </si>
  <si>
    <t xml:space="preserve">• Amounts in parentheses / negative amounts represent cash outflows; positive amounts represent cash inflows.</t>
  </si>
  <si>
    <t xml:space="preserve">• "Cash and Cash Equivalents at Beginning of Period" should match the cash balance on the prior period's balance sheet.</t>
  </si>
  <si>
    <t xml:space="preserve">• "Cash and Cash Equivalents at End of Period" should match the cash balance on the current period's balance sheet.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</si>
</sst>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i val="true"/>
      <sz val="10"/>
      <name val="Arial"/>
      <family val="0"/>
      <charset val="1"/>
    </font>
    <font>
      <sz val="11"/>
      <name val="&lt;openpyxl.styles.fills.PatternFill object&gt;&#10;Parameters:&#10;patternType='solid', fgColor=&lt;openpyxl.styles.colors.Color object&gt;&#10;Parameters:&#10;rgb='00F2F2F2', indexed=None, auto=None, theme=None, tint=0.0, type='rgb', bgColor=&lt;openpyxl.styles.colors.Color object&gt;&#10;Parameters:&#10;rgb='00000000', indexed=None, auto=None, theme=None, tint=0.0, type='rgb'"/>
      <family val="0"/>
      <charset val="1"/>
    </font>
    <font>
      <b val="true"/>
      <sz val="10"/>
      <name val="Arial"/>
      <family val="0"/>
      <charset val="1"/>
    </font>
    <font>
      <sz val="11"/>
      <name val="&lt;openpyxl.styles.fills.PatternFill object&gt;&#10;Parameters:&#10;patternType='solid', fgColor=&lt;openpyxl.styles.colors.Color object&gt;&#10;Parameters:&#10;rgb='001F3864', indexed=None, auto=None, theme=None, tint=0.0, type='rgb', bgColor=&lt;openpyxl.styles.colors.Color object&gt;&#10;Parameters:&#10;rgb='00000000', indexed=None, auto=None, theme=None, tint=0.0, type='rgb'"/>
      <family val="0"/>
      <charset val="1"/>
    </font>
    <font>
      <b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CE6F1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8"/>
    <col collapsed="false" customWidth="true" hidden="false" outlineLevel="0" max="3" min="3" style="0" width="2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5.75" hidden="false" customHeight="true" outlineLevel="0" collapsed="false">
      <c r="A4" s="3" t="s">
        <v>2</v>
      </c>
      <c r="B4" s="3"/>
      <c r="C4" s="3"/>
    </row>
    <row r="6" customFormat="false" ht="21.75" hidden="false" customHeight="true" outlineLevel="0" collapsed="false">
      <c r="A6" s="4"/>
      <c r="B6" s="5" t="s">
        <v>3</v>
      </c>
      <c r="C6" s="6" t="s">
        <v>4</v>
      </c>
    </row>
    <row r="7" customFormat="false" ht="19.5" hidden="false" customHeight="true" outlineLevel="0" collapsed="false">
      <c r="A7" s="7" t="s">
        <v>5</v>
      </c>
      <c r="B7" s="7"/>
      <c r="C7" s="7"/>
    </row>
    <row r="8" customFormat="false" ht="15" hidden="false" customHeight="false" outlineLevel="0" collapsed="false">
      <c r="A8" s="8"/>
      <c r="B8" s="9" t="s">
        <v>6</v>
      </c>
      <c r="C8" s="10" t="n">
        <v>9861000</v>
      </c>
    </row>
    <row r="9" customFormat="false" ht="15" hidden="false" customHeight="false" outlineLevel="0" collapsed="false">
      <c r="A9" s="8"/>
      <c r="B9" s="9" t="s">
        <v>7</v>
      </c>
      <c r="C9" s="10" t="n">
        <v>4150000</v>
      </c>
    </row>
    <row r="10" customFormat="false" ht="15" hidden="false" customHeight="false" outlineLevel="0" collapsed="false">
      <c r="A10" s="8"/>
      <c r="B10" s="9" t="s">
        <v>8</v>
      </c>
      <c r="C10" s="10" t="n">
        <v>310000</v>
      </c>
    </row>
    <row r="11" customFormat="false" ht="15" hidden="false" customHeight="false" outlineLevel="0" collapsed="false">
      <c r="A11" s="8"/>
      <c r="B11" s="9" t="s">
        <v>9</v>
      </c>
      <c r="C11" s="10" t="n">
        <v>27000</v>
      </c>
    </row>
    <row r="12" customFormat="false" ht="15" hidden="false" customHeight="false" outlineLevel="0" collapsed="false">
      <c r="A12" s="8"/>
      <c r="B12" s="9" t="s">
        <v>10</v>
      </c>
      <c r="C12" s="10" t="n">
        <v>-15000</v>
      </c>
    </row>
    <row r="13" customFormat="false" ht="15" hidden="false" customHeight="false" outlineLevel="0" collapsed="false">
      <c r="A13" s="8"/>
      <c r="B13" s="9" t="s">
        <v>11</v>
      </c>
      <c r="C13" s="10" t="n">
        <v>-1480000</v>
      </c>
    </row>
    <row r="14" customFormat="false" ht="15" hidden="false" customHeight="false" outlineLevel="0" collapsed="false">
      <c r="A14" s="8"/>
      <c r="B14" s="9" t="s">
        <v>12</v>
      </c>
      <c r="C14" s="10" t="n">
        <v>520000</v>
      </c>
    </row>
    <row r="15" customFormat="false" ht="15" hidden="false" customHeight="false" outlineLevel="0" collapsed="false">
      <c r="A15" s="8"/>
      <c r="B15" s="9" t="s">
        <v>13</v>
      </c>
      <c r="C15" s="10" t="n">
        <v>-2940000</v>
      </c>
    </row>
    <row r="16" customFormat="false" ht="6" hidden="false" customHeight="true" outlineLevel="0" collapsed="false"/>
    <row r="17" customFormat="false" ht="15" hidden="false" customHeight="false" outlineLevel="0" collapsed="false">
      <c r="B17" s="11" t="s">
        <v>14</v>
      </c>
    </row>
    <row r="18" customFormat="false" ht="15" hidden="false" customHeight="false" outlineLevel="0" collapsed="false">
      <c r="A18" s="8"/>
      <c r="B18" s="9" t="s">
        <v>15</v>
      </c>
      <c r="C18" s="10" t="n">
        <v>-2930000</v>
      </c>
    </row>
    <row r="19" customFormat="false" ht="15" hidden="false" customHeight="false" outlineLevel="0" collapsed="false">
      <c r="A19" s="8"/>
      <c r="B19" s="9" t="s">
        <v>16</v>
      </c>
      <c r="C19" s="10" t="n">
        <v>-440000</v>
      </c>
    </row>
    <row r="20" customFormat="false" ht="15" hidden="false" customHeight="false" outlineLevel="0" collapsed="false">
      <c r="A20" s="8"/>
      <c r="B20" s="9" t="s">
        <v>17</v>
      </c>
      <c r="C20" s="10" t="n">
        <v>1570000</v>
      </c>
    </row>
    <row r="21" customFormat="false" ht="15" hidden="false" customHeight="false" outlineLevel="0" collapsed="false">
      <c r="A21" s="8"/>
      <c r="B21" s="9" t="s">
        <v>18</v>
      </c>
      <c r="C21" s="10" t="n">
        <v>460000</v>
      </c>
    </row>
    <row r="22" customFormat="false" ht="15" hidden="false" customHeight="false" outlineLevel="0" collapsed="false">
      <c r="A22" s="8"/>
      <c r="B22" s="9" t="s">
        <v>19</v>
      </c>
      <c r="C22" s="10" t="n">
        <v>2905000</v>
      </c>
    </row>
    <row r="23" customFormat="false" ht="15" hidden="false" customHeight="false" outlineLevel="0" collapsed="false">
      <c r="A23" s="8"/>
      <c r="B23" s="9" t="s">
        <v>20</v>
      </c>
      <c r="C23" s="10" t="n">
        <v>2600000</v>
      </c>
    </row>
    <row r="24" customFormat="false" ht="15" hidden="false" customHeight="false" outlineLevel="0" collapsed="false">
      <c r="A24" s="8"/>
      <c r="B24" s="9" t="s">
        <v>21</v>
      </c>
      <c r="C24" s="10" t="n">
        <v>-365000</v>
      </c>
    </row>
    <row r="25" customFormat="false" ht="15" hidden="false" customHeight="false" outlineLevel="0" collapsed="false">
      <c r="A25" s="8"/>
      <c r="B25" s="9" t="s">
        <v>22</v>
      </c>
      <c r="C25" s="10" t="n">
        <v>-95000</v>
      </c>
    </row>
    <row r="26" customFormat="false" ht="15" hidden="false" customHeight="false" outlineLevel="0" collapsed="false">
      <c r="A26" s="12"/>
      <c r="B26" s="13" t="s">
        <v>23</v>
      </c>
      <c r="C26" s="14" t="n">
        <f aca="false">SUM(C8:C25)</f>
        <v>14138000</v>
      </c>
    </row>
    <row r="27" customFormat="false" ht="6" hidden="false" customHeight="true" outlineLevel="0" collapsed="false"/>
    <row r="28" customFormat="false" ht="19.5" hidden="false" customHeight="true" outlineLevel="0" collapsed="false">
      <c r="A28" s="7" t="s">
        <v>24</v>
      </c>
      <c r="B28" s="7"/>
      <c r="C28" s="7"/>
    </row>
    <row r="29" customFormat="false" ht="15" hidden="false" customHeight="false" outlineLevel="0" collapsed="false">
      <c r="A29" s="8"/>
      <c r="B29" s="9" t="s">
        <v>25</v>
      </c>
      <c r="C29" s="10" t="n">
        <v>1460000</v>
      </c>
    </row>
    <row r="30" customFormat="false" ht="15" hidden="false" customHeight="false" outlineLevel="0" collapsed="false">
      <c r="A30" s="8"/>
      <c r="B30" s="9" t="s">
        <v>26</v>
      </c>
      <c r="C30" s="10" t="n">
        <v>-923000</v>
      </c>
    </row>
    <row r="31" customFormat="false" ht="15" hidden="false" customHeight="false" outlineLevel="0" collapsed="false">
      <c r="A31" s="8"/>
      <c r="B31" s="9" t="s">
        <v>27</v>
      </c>
      <c r="C31" s="10" t="n">
        <v>45000</v>
      </c>
    </row>
    <row r="32" customFormat="false" ht="15" hidden="false" customHeight="false" outlineLevel="0" collapsed="false">
      <c r="A32" s="12"/>
      <c r="B32" s="13" t="s">
        <v>28</v>
      </c>
      <c r="C32" s="14" t="n">
        <f aca="false">SUM(C29:C31)</f>
        <v>582000</v>
      </c>
    </row>
    <row r="33" customFormat="false" ht="6" hidden="false" customHeight="true" outlineLevel="0" collapsed="false"/>
    <row r="34" customFormat="false" ht="19.5" hidden="false" customHeight="true" outlineLevel="0" collapsed="false">
      <c r="A34" s="7" t="s">
        <v>29</v>
      </c>
      <c r="B34" s="7"/>
      <c r="C34" s="7"/>
    </row>
    <row r="35" customFormat="false" ht="15" hidden="false" customHeight="false" outlineLevel="0" collapsed="false">
      <c r="A35" s="8"/>
      <c r="B35" s="9" t="s">
        <v>30</v>
      </c>
      <c r="C35" s="10" t="n">
        <v>-610000</v>
      </c>
    </row>
    <row r="36" customFormat="false" ht="15" hidden="false" customHeight="false" outlineLevel="0" collapsed="false">
      <c r="A36" s="8"/>
      <c r="B36" s="9" t="s">
        <v>31</v>
      </c>
      <c r="C36" s="10" t="n">
        <v>-480000</v>
      </c>
    </row>
    <row r="37" customFormat="false" ht="15" hidden="false" customHeight="false" outlineLevel="0" collapsed="false">
      <c r="A37" s="8"/>
      <c r="B37" s="9" t="s">
        <v>32</v>
      </c>
      <c r="C37" s="10" t="n">
        <v>-4500000</v>
      </c>
    </row>
    <row r="38" customFormat="false" ht="15" hidden="false" customHeight="false" outlineLevel="0" collapsed="false">
      <c r="A38" s="12"/>
      <c r="B38" s="13" t="s">
        <v>33</v>
      </c>
      <c r="C38" s="14" t="n">
        <f aca="false">SUM(C35:C37)</f>
        <v>-5590000</v>
      </c>
    </row>
    <row r="39" customFormat="false" ht="6" hidden="false" customHeight="true" outlineLevel="0" collapsed="false"/>
    <row r="40" customFormat="false" ht="15" hidden="false" customHeight="false" outlineLevel="0" collapsed="false">
      <c r="A40" s="8"/>
      <c r="B40" s="13" t="s">
        <v>34</v>
      </c>
      <c r="C40" s="14" t="n">
        <f aca="false">C26+C32+C38</f>
        <v>9130000</v>
      </c>
    </row>
    <row r="41" customFormat="false" ht="15" hidden="false" customHeight="false" outlineLevel="0" collapsed="false">
      <c r="A41" s="8"/>
      <c r="B41" s="9" t="s">
        <v>35</v>
      </c>
      <c r="C41" s="10" t="n">
        <v>5120000</v>
      </c>
    </row>
    <row r="42" customFormat="false" ht="21.75" hidden="false" customHeight="true" outlineLevel="0" collapsed="false">
      <c r="A42" s="15"/>
      <c r="B42" s="16" t="s">
        <v>36</v>
      </c>
      <c r="C42" s="17" t="n">
        <f aca="false">C40+C41</f>
        <v>14250000</v>
      </c>
    </row>
    <row r="44" customFormat="false" ht="15" hidden="false" customHeight="true" outlineLevel="0" collapsed="false">
      <c r="A44" s="18" t="s">
        <v>37</v>
      </c>
      <c r="B44" s="18"/>
      <c r="C44" s="18"/>
    </row>
    <row r="45" customFormat="false" ht="15.75" hidden="false" customHeight="true" outlineLevel="0" collapsed="false">
      <c r="A45" s="3" t="s">
        <v>38</v>
      </c>
      <c r="B45" s="3"/>
      <c r="C45" s="3"/>
    </row>
    <row r="46" customFormat="false" ht="15.75" hidden="false" customHeight="true" outlineLevel="0" collapsed="false">
      <c r="A46" s="3" t="s">
        <v>39</v>
      </c>
      <c r="B46" s="3"/>
      <c r="C46" s="3"/>
    </row>
    <row r="47" customFormat="false" ht="15.75" hidden="false" customHeight="true" outlineLevel="0" collapsed="false">
      <c r="A47" s="3" t="s">
        <v>40</v>
      </c>
      <c r="B47" s="3"/>
      <c r="C47" s="3"/>
    </row>
  </sheetData>
  <mergeCells count="10">
    <mergeCell ref="A1:C1"/>
    <mergeCell ref="A2:C2"/>
    <mergeCell ref="A4:C4"/>
    <mergeCell ref="A7:C7"/>
    <mergeCell ref="A28:C28"/>
    <mergeCell ref="A34:C34"/>
    <mergeCell ref="A44:C44"/>
    <mergeCell ref="A45:C45"/>
    <mergeCell ref="A46:C46"/>
    <mergeCell ref="A47:C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2026-08-21T10:26:11Z</dcterms:created>
  <dc:creator>openpyxl</dc:creator>
  <dc:description/>
  <dc:language>en-US</dc:language>
  <cp:lastModifiedBy/>
  <dcterms:modified xsi:type="dcterms:W3CDTF">2026-08-21T10:26:11Z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